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Website Projects\UniquePrintable.com\Marketing Budget Templates (published)\"/>
    </mc:Choice>
  </mc:AlternateContent>
  <xr:revisionPtr revIDLastSave="0" documentId="13_ncr:1_{B622E536-EDAC-4815-A733-8DBD382B94BF}" xr6:coauthVersionLast="47" xr6:coauthVersionMax="47" xr10:uidLastSave="{00000000-0000-0000-0000-000000000000}"/>
  <bookViews>
    <workbookView xWindow="-108" yWindow="-108" windowWidth="23256" windowHeight="12576" xr2:uid="{E5B75040-991B-46D0-B4A7-E0A674C6BE7B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38" i="1" l="1"/>
  <c r="O35" i="1"/>
  <c r="O36" i="1"/>
  <c r="M27" i="1"/>
  <c r="O27" i="1" s="1"/>
  <c r="M28" i="1"/>
  <c r="O28" i="1" s="1"/>
  <c r="M29" i="1"/>
  <c r="O29" i="1" s="1"/>
  <c r="M30" i="1"/>
  <c r="O30" i="1" s="1"/>
  <c r="M31" i="1"/>
  <c r="O31" i="1" s="1"/>
  <c r="M32" i="1"/>
  <c r="O32" i="1" s="1"/>
  <c r="M33" i="1"/>
  <c r="O33" i="1" s="1"/>
  <c r="O38" i="1" s="1"/>
  <c r="M34" i="1"/>
  <c r="O34" i="1" s="1"/>
  <c r="M35" i="1"/>
  <c r="M36" i="1"/>
  <c r="M37" i="1"/>
  <c r="O37" i="1" s="1"/>
  <c r="M26" i="1"/>
  <c r="O26" i="1" s="1"/>
  <c r="M38" i="1" l="1"/>
</calcChain>
</file>

<file path=xl/sharedStrings.xml><?xml version="1.0" encoding="utf-8"?>
<sst xmlns="http://schemas.openxmlformats.org/spreadsheetml/2006/main" count="29" uniqueCount="29">
  <si>
    <t>Months</t>
  </si>
  <si>
    <t>Categories</t>
  </si>
  <si>
    <t>Online</t>
  </si>
  <si>
    <t>Catalogs</t>
  </si>
  <si>
    <t>Conventions</t>
  </si>
  <si>
    <t>Tradeshows</t>
  </si>
  <si>
    <t>Print</t>
  </si>
  <si>
    <t>Radio</t>
  </si>
  <si>
    <t>Promotions</t>
  </si>
  <si>
    <t>Publications</t>
  </si>
  <si>
    <t>Magazines</t>
  </si>
  <si>
    <t>Sales Training</t>
  </si>
  <si>
    <t>Budget</t>
  </si>
  <si>
    <t>Actual</t>
  </si>
  <si>
    <t>Difference</t>
  </si>
  <si>
    <t>JAN</t>
  </si>
  <si>
    <t>FEB</t>
  </si>
  <si>
    <t>MAR</t>
  </si>
  <si>
    <t>APRIL</t>
  </si>
  <si>
    <t>MAY</t>
  </si>
  <si>
    <t>JUNE</t>
  </si>
  <si>
    <t>JULY</t>
  </si>
  <si>
    <t>AUG</t>
  </si>
  <si>
    <t>SEP</t>
  </si>
  <si>
    <t>OCT</t>
  </si>
  <si>
    <t>NOV</t>
  </si>
  <si>
    <t>DEC</t>
  </si>
  <si>
    <t>One Year Marketing Budget Template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</si>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</sst>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8"/>
      <color theme="0"/>
      <name val="Calibri"/>
      <family val="2"/>
      <scheme val="minor"/>
    </font>
    <font>
      <b/>
      <sz val="33"/>
      <color theme="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/>
      <right style="thin">
        <color theme="1"/>
      </right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2" borderId="0" xfId="0" applyFill="1"/>
    <xf numFmtId="0" fontId="1" fillId="3" borderId="0" xfId="0" applyFont="1" applyFill="1"/>
    <xf numFmtId="0" fontId="1" fillId="3" borderId="0" xfId="0" applyFont="1" applyFill="1" applyAlignment="1">
      <alignment horizontal="center"/>
    </xf>
    <xf numFmtId="0" fontId="1" fillId="3" borderId="0" xfId="0" applyFont="1" applyFill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1" fillId="3" borderId="0" xfId="0" applyFont="1" applyFill="1" applyAlignment="1">
      <alignment horizontal="center" vertical="top" textRotation="90"/>
    </xf>
    <xf numFmtId="0" fontId="5" fillId="3" borderId="0" xfId="0" applyFont="1" applyFill="1" applyAlignment="1">
      <alignment horizontal="center"/>
    </xf>
    <xf numFmtId="0" fontId="0" fillId="0" borderId="0" xfId="0"/>
    <xf numFmtId="0" fontId="3" fillId="3" borderId="0" xfId="0" applyFont="1" applyFill="1" applyAlignment="1">
      <alignment horizontal="center" vertical="center"/>
    </xf>
    <xf numFmtId="0" fontId="4" fillId="3" borderId="2" xfId="0" applyFont="1" applyFill="1" applyBorder="1" applyAlignment="1">
      <alignment horizontal="center" vertical="center" textRotation="90"/>
    </xf>
    <xf numFmtId="0" fontId="0" fillId="5" borderId="0" xfId="0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0" i="0" u="none" strike="noStrike" kern="1200" cap="all" baseline="0">
                <a:solidFill>
                  <a:schemeClr val="lt1"/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Budget</a:t>
            </a:r>
            <a:r>
              <a:rPr lang="en-US" baseline="0"/>
              <a:t> Vs aCctual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cap="all" baseline="0">
              <a:solidFill>
                <a:schemeClr val="lt1"/>
              </a:solidFill>
              <a:latin typeface="+mn-lt"/>
              <a:ea typeface="+mn-ea"/>
              <a:cs typeface="+mn-cs"/>
            </a:defRPr>
          </a:pPr>
          <a:endParaRPr lang="en-PK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solidFill>
          <a:schemeClr val="bg2">
            <a:lumMod val="75000"/>
            <a:alpha val="27000"/>
          </a:schemeClr>
        </a:solidFill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standard"/>
        <c:varyColors val="0"/>
        <c:ser>
          <c:idx val="0"/>
          <c:order val="0"/>
          <c:tx>
            <c:strRef>
              <c:f>Sheet1!$M$25</c:f>
              <c:strCache>
                <c:ptCount val="1"/>
                <c:pt idx="0">
                  <c:v>Budget</c:v>
                </c:pt>
              </c:strCache>
            </c:strRef>
          </c:tx>
          <c:spPr>
            <a:solidFill>
              <a:schemeClr val="accent1">
                <a:alpha val="88000"/>
              </a:schemeClr>
            </a:solidFill>
            <a:ln>
              <a:solidFill>
                <a:schemeClr val="accent1">
                  <a:lumMod val="50000"/>
                </a:schemeClr>
              </a:solidFill>
            </a:ln>
            <a:effectLst/>
            <a:scene3d>
              <a:camera prst="orthographicFront"/>
              <a:lightRig rig="threePt" dir="t"/>
            </a:scene3d>
            <a:sp3d prstMaterial="flat">
              <a:contourClr>
                <a:schemeClr val="accent1">
                  <a:lumMod val="50000"/>
                </a:schemeClr>
              </a:contourClr>
            </a:sp3d>
          </c:spPr>
          <c:invertIfNegative val="0"/>
          <c:dLbls>
            <c:spPr>
              <a:solidFill>
                <a:schemeClr val="accent1">
                  <a:alpha val="30000"/>
                </a:schemeClr>
              </a:solidFill>
              <a:ln>
                <a:solidFill>
                  <a:schemeClr val="lt1">
                    <a:alpha val="50000"/>
                  </a:schemeClr>
                </a:solidFill>
                <a:round/>
              </a:ln>
              <a:effectLst>
                <a:outerShdw blurRad="63500" dist="88900" dir="2700000" algn="tl" rotWithShape="0">
                  <a:prstClr val="black">
                    <a:alpha val="40000"/>
                  </a:prstClr>
                </a:outerShdw>
              </a:effectLst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n-PK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lt1">
                          <a:lumMod val="50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Sheet1!$M$26:$M$37</c:f>
              <c:numCache>
                <c:formatCode>General</c:formatCode>
                <c:ptCount val="12"/>
                <c:pt idx="0">
                  <c:v>6800</c:v>
                </c:pt>
                <c:pt idx="1">
                  <c:v>6550</c:v>
                </c:pt>
                <c:pt idx="2">
                  <c:v>5400</c:v>
                </c:pt>
                <c:pt idx="3">
                  <c:v>9250</c:v>
                </c:pt>
                <c:pt idx="4">
                  <c:v>9880</c:v>
                </c:pt>
                <c:pt idx="5">
                  <c:v>10600</c:v>
                </c:pt>
                <c:pt idx="6">
                  <c:v>8250</c:v>
                </c:pt>
                <c:pt idx="7">
                  <c:v>8350</c:v>
                </c:pt>
                <c:pt idx="8">
                  <c:v>8500</c:v>
                </c:pt>
                <c:pt idx="9">
                  <c:v>1540</c:v>
                </c:pt>
                <c:pt idx="10">
                  <c:v>15000</c:v>
                </c:pt>
                <c:pt idx="11">
                  <c:v>17150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435-4872-A087-A940ADFAF974}"/>
            </c:ext>
          </c:extLst>
        </c:ser>
        <c:ser>
          <c:idx val="1"/>
          <c:order val="1"/>
          <c:tx>
            <c:strRef>
              <c:f>Sheet1!$N$25</c:f>
              <c:strCache>
                <c:ptCount val="1"/>
                <c:pt idx="0">
                  <c:v>Actual</c:v>
                </c:pt>
              </c:strCache>
            </c:strRef>
          </c:tx>
          <c:spPr>
            <a:solidFill>
              <a:schemeClr val="accent2">
                <a:alpha val="88000"/>
              </a:schemeClr>
            </a:solidFill>
            <a:ln>
              <a:solidFill>
                <a:schemeClr val="accent2">
                  <a:lumMod val="50000"/>
                </a:schemeClr>
              </a:solidFill>
            </a:ln>
            <a:effectLst/>
            <a:scene3d>
              <a:camera prst="orthographicFront"/>
              <a:lightRig rig="threePt" dir="t"/>
            </a:scene3d>
            <a:sp3d prstMaterial="flat">
              <a:contourClr>
                <a:schemeClr val="accent2">
                  <a:lumMod val="50000"/>
                </a:schemeClr>
              </a:contourClr>
            </a:sp3d>
          </c:spPr>
          <c:invertIfNegative val="0"/>
          <c:dLbls>
            <c:spPr>
              <a:solidFill>
                <a:schemeClr val="accent2">
                  <a:alpha val="30000"/>
                </a:schemeClr>
              </a:solidFill>
              <a:ln>
                <a:solidFill>
                  <a:schemeClr val="lt1">
                    <a:alpha val="50000"/>
                  </a:schemeClr>
                </a:solidFill>
                <a:round/>
              </a:ln>
              <a:effectLst>
                <a:outerShdw blurRad="63500" dist="88900" dir="2700000" algn="tl" rotWithShape="0">
                  <a:prstClr val="black">
                    <a:alpha val="40000"/>
                  </a:prstClr>
                </a:outerShdw>
              </a:effectLst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n-PK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lt1">
                          <a:lumMod val="50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Sheet1!$N$26:$N$37</c:f>
              <c:numCache>
                <c:formatCode>General</c:formatCode>
                <c:ptCount val="12"/>
                <c:pt idx="0">
                  <c:v>6000</c:v>
                </c:pt>
                <c:pt idx="1">
                  <c:v>5900</c:v>
                </c:pt>
                <c:pt idx="2">
                  <c:v>5000</c:v>
                </c:pt>
                <c:pt idx="3">
                  <c:v>8900</c:v>
                </c:pt>
                <c:pt idx="4">
                  <c:v>9000</c:v>
                </c:pt>
                <c:pt idx="5">
                  <c:v>11000</c:v>
                </c:pt>
                <c:pt idx="6">
                  <c:v>7950</c:v>
                </c:pt>
                <c:pt idx="7">
                  <c:v>8000</c:v>
                </c:pt>
                <c:pt idx="8">
                  <c:v>8200</c:v>
                </c:pt>
                <c:pt idx="9">
                  <c:v>1200</c:v>
                </c:pt>
                <c:pt idx="10">
                  <c:v>14000</c:v>
                </c:pt>
                <c:pt idx="11">
                  <c:v>16550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435-4872-A087-A940ADFAF974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84"/>
        <c:gapDepth val="53"/>
        <c:shape val="box"/>
        <c:axId val="544769400"/>
        <c:axId val="544765792"/>
        <c:axId val="426411576"/>
      </c:bar3DChart>
      <c:catAx>
        <c:axId val="5447694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PK"/>
          </a:p>
        </c:txPr>
        <c:crossAx val="544765792"/>
        <c:crosses val="autoZero"/>
        <c:auto val="1"/>
        <c:lblAlgn val="ctr"/>
        <c:lblOffset val="100"/>
        <c:noMultiLvlLbl val="0"/>
      </c:catAx>
      <c:valAx>
        <c:axId val="544765792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544769400"/>
        <c:crosses val="autoZero"/>
        <c:crossBetween val="between"/>
      </c:valAx>
      <c:serAx>
        <c:axId val="426411576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PK"/>
          </a:p>
        </c:txPr>
        <c:crossAx val="544765792"/>
        <c:crosses val="autoZero"/>
      </c:ser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75000"/>
                </a:schemeClr>
              </a:solidFill>
              <a:latin typeface="+mn-lt"/>
              <a:ea typeface="+mn-ea"/>
              <a:cs typeface="+mn-cs"/>
            </a:defRPr>
          </a:pPr>
          <a:endParaRPr lang="en-PK"/>
        </a:p>
      </c:txPr>
    </c:legend>
    <c:plotVisOnly val="1"/>
    <c:dispBlanksAs val="gap"/>
    <c:showDLblsOverMax val="0"/>
  </c:chart>
  <c:spPr>
    <a:solidFill>
      <a:schemeClr val="tx1"/>
    </a:solidFill>
    <a:ln w="6350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PK"/>
    </a:p>
  </c:txPr>
  <c:printSettings>
    <c:headerFooter/>
    <c:pageMargins b="0.75" l="0.7" r="0.7" t="0.75" header="0.3" footer="0.3"/>
    <c:pageSetup orientation="landscape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1">
  <cs:axisTitle>
    <cs:lnRef idx="0"/>
    <cs:fillRef idx="0"/>
    <cs:effectRef idx="0"/>
    <cs:fontRef idx="minor">
      <a:schemeClr val="lt1">
        <a:lumMod val="75000"/>
      </a:schemeClr>
    </cs:fontRef>
    <cs:defRPr sz="900" kern="1200"/>
  </cs:axisTitle>
  <cs:categoryAxis>
    <cs:lnRef idx="0"/>
    <cs:fillRef idx="0"/>
    <cs:effectRef idx="0"/>
    <cs:fontRef idx="minor">
      <a:schemeClr val="lt1">
        <a:lumMod val="75000"/>
      </a:schemeClr>
    </cs:fontRef>
    <cs:defRPr sz="900" kern="1200"/>
  </cs:categoryAxis>
  <cs:chartArea>
    <cs:lnRef idx="0"/>
    <cs:fillRef idx="0"/>
    <cs:effectRef idx="0"/>
    <cs:fontRef idx="minor">
      <a:schemeClr val="lt1"/>
    </cs:fontRef>
    <cs:spPr>
      <a:solidFill>
        <a:schemeClr val="dk1">
          <a:lumMod val="75000"/>
          <a:lumOff val="25000"/>
        </a:schemeClr>
      </a:solidFill>
      <a:ln w="6350" cap="flat" cmpd="sng" algn="ctr">
        <a:solidFill>
          <a:schemeClr val="dk1">
            <a:tint val="75000"/>
          </a:schemeClr>
        </a:solidFill>
        <a:round/>
      </a:ln>
    </cs:spPr>
    <cs:defRPr sz="1000" kern="1200"/>
  </cs:chartArea>
  <cs:dataLabel>
    <cs:lnRef idx="0"/>
    <cs:fillRef idx="0">
      <cs:styleClr val="auto"/>
    </cs:fillRef>
    <cs:effectRef idx="0"/>
    <cs:fontRef idx="minor">
      <a:schemeClr val="lt1"/>
    </cs:fontRef>
    <cs:spPr>
      <a:solidFill>
        <a:schemeClr val="phClr">
          <a:alpha val="30000"/>
        </a:schemeClr>
      </a:solidFill>
      <a:ln>
        <a:solidFill>
          <a:schemeClr val="lt1">
            <a:alpha val="50000"/>
          </a:schemeClr>
        </a:solidFill>
        <a:round/>
      </a:ln>
      <a:effectLst>
        <a:outerShdw blurRad="63500" dist="88900" dir="2700000" algn="tl" rotWithShape="0">
          <a:prstClr val="black">
            <a:alpha val="40000"/>
          </a:prstClr>
        </a:outerShdw>
      </a:effectLst>
    </cs:spPr>
    <cs:defRPr sz="900" b="1" i="0" u="none" strike="noStrike" kern="1200" baseline="0"/>
  </cs:dataLabel>
  <cs:dataLabelCallout>
    <cs:lnRef idx="0"/>
    <cs:fillRef idx="0">
      <cs:styleClr val="auto"/>
    </cs:fillRef>
    <cs:effectRef idx="0"/>
    <cs:fontRef idx="minor">
      <a:schemeClr val="lt1"/>
    </cs:fontRef>
    <cs:spPr>
      <a:solidFill>
        <a:schemeClr val="phClr">
          <a:alpha val="30000"/>
        </a:schemeClr>
      </a:solidFill>
      <a:ln>
        <a:solidFill>
          <a:schemeClr val="lt1">
            <a:alpha val="50000"/>
          </a:schemeClr>
        </a:solidFill>
        <a:round/>
      </a:ln>
      <a:effectLst>
        <a:outerShdw blurRad="63500" dist="88900" dir="2700000" algn="tl" rotWithShape="0">
          <a:prstClr val="black">
            <a:alpha val="40000"/>
          </a:prstClr>
        </a:outerShdw>
      </a:effectLst>
    </cs:spPr>
    <cs:defRPr sz="900" b="1" i="0" u="none" strike="noStrike" kern="1200" baseline="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>
          <a:alpha val="88000"/>
        </a:schemeClr>
      </a:solidFill>
      <a:ln>
        <a:solidFill>
          <a:schemeClr val="phClr">
            <a:lumMod val="50000"/>
          </a:schemeClr>
        </a:solidFill>
      </a:ln>
    </cs:spPr>
  </cs:dataPoint>
  <cs:dataPoint3D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>
          <a:alpha val="88000"/>
        </a:schemeClr>
      </a:solidFill>
      <a:ln>
        <a:solidFill>
          <a:schemeClr val="phClr">
            <a:lumMod val="50000"/>
          </a:schemeClr>
        </a:solidFill>
      </a:ln>
      <a:scene3d>
        <a:camera prst="orthographicFront"/>
        <a:lightRig rig="threePt" dir="t"/>
      </a:scene3d>
      <a:sp3d prstMaterial="flat"/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dk1">
            <a:lumMod val="75000"/>
            <a:lumOff val="25000"/>
          </a:schemeClr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dk1">
            <a:lumMod val="50000"/>
            <a:lumOff val="50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7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solidFill>
        <a:schemeClr val="bg2">
          <a:lumMod val="75000"/>
          <a:alpha val="27000"/>
        </a:schemeClr>
      </a:solidFill>
      <a:sp3d/>
    </cs:spPr>
  </cs:floor>
  <cs:gridlineMajor>
    <cs:lnRef idx="0"/>
    <cs:fillRef idx="0"/>
    <cs:effectRef idx="0"/>
    <cs:fontRef idx="minor">
      <a:schemeClr val="tx1"/>
    </cs:fontRef>
    <cs:spPr>
      <a:ln w="9525">
        <a:solidFill>
          <a:schemeClr val="lt1">
            <a:lumMod val="50000"/>
          </a:schemeClr>
        </a:solidFill>
      </a:ln>
    </cs:spPr>
  </cs:gridlineMajor>
  <cs:gridlineMinor>
    <cs:lnRef idx="0"/>
    <cs:fillRef idx="0"/>
    <cs:effectRef idx="0"/>
    <cs:fontRef idx="minor">
      <a:schemeClr val="tx1"/>
    </cs:fontRef>
    <cs:spPr>
      <a:ln w="9525">
        <a:solidFill>
          <a:schemeClr val="lt1">
            <a:lumMod val="40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7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seriesLine>
  <cs:title>
    <cs:lnRef idx="0"/>
    <cs:fillRef idx="0"/>
    <cs:effectRef idx="0"/>
    <cs:fontRef idx="minor">
      <a:schemeClr val="lt1"/>
    </cs:fontRef>
    <cs:defRPr sz="1800" b="0" kern="1200" cap="all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>
            <a:alpha val="50000"/>
          </a:schemeClr>
        </a:solidFill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85000"/>
        </a:schemeClr>
      </a:solidFill>
      <a:ln w="9525">
        <a:solidFill>
          <a:schemeClr val="dk1">
            <a:lumMod val="50000"/>
          </a:schemeClr>
        </a:solidFill>
        <a:round/>
      </a:ln>
    </cs:spPr>
  </cs:upBar>
  <cs:valueAxis>
    <cs:lnRef idx="0"/>
    <cs:fillRef idx="0"/>
    <cs:effectRef idx="0"/>
    <cs:fontRef idx="minor">
      <a:schemeClr val="lt1">
        <a:lumMod val="7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sp3d/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22860</xdr:colOff>
      <xdr:row>6</xdr:row>
      <xdr:rowOff>7620</xdr:rowOff>
    </xdr:from>
    <xdr:to>
      <xdr:col>15</xdr:col>
      <xdr:colOff>7620</xdr:colOff>
      <xdr:row>24</xdr:row>
      <xdr:rowOff>7620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AF08B7D-40E3-4FF1-9863-25C8E4566D2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6</xdr:col>
      <xdr:colOff>614929</xdr:colOff>
      <xdr:row>10</xdr:row>
      <xdr:rowOff>53341</xdr:rowOff>
    </xdr:from>
    <xdr:to>
      <xdr:col>9</xdr:col>
      <xdr:colOff>396628</xdr:colOff>
      <xdr:row>12</xdr:row>
      <xdr:rowOff>87789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1C97569B-F93C-47E2-95AC-69054D4FF38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927849" y="1882141"/>
          <a:ext cx="1961019" cy="40020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65BF46-DF75-440A-BA33-348D528026DA}">
  <dimension ref="A1:O50"/>
  <sheetViews>
    <sheetView tabSelected="1" view="pageLayout" topLeftCell="A4" zoomScaleNormal="100" workbookViewId="0">
      <selection activeCell="K39" sqref="K39"/>
    </sheetView>
  </sheetViews>
  <sheetFormatPr defaultRowHeight="14.4" x14ac:dyDescent="0.3"/>
  <cols>
    <col min="1" max="1" width="9.109375" style="1" customWidth="1"/>
    <col min="2" max="2" width="11.5546875" style="1" customWidth="1"/>
    <col min="5" max="5" width="11.5546875" customWidth="1"/>
    <col min="6" max="6" width="10" customWidth="1"/>
    <col min="9" max="9" width="12.5546875" customWidth="1"/>
    <col min="10" max="10" width="13.77734375" customWidth="1"/>
    <col min="11" max="11" width="11.88671875" customWidth="1"/>
    <col min="12" max="13" width="12.77734375" customWidth="1"/>
    <col min="14" max="14" width="11.33203125" customWidth="1"/>
    <col min="15" max="15" width="11.44140625" customWidth="1"/>
  </cols>
  <sheetData>
    <row r="1" spans="1:15" x14ac:dyDescent="0.3">
      <c r="A1" s="12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</row>
    <row r="2" spans="1:15" x14ac:dyDescent="0.3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</row>
    <row r="3" spans="1:15" x14ac:dyDescent="0.3">
      <c r="A3" s="12"/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</row>
    <row r="4" spans="1:15" x14ac:dyDescent="0.3">
      <c r="A4" s="8" t="s">
        <v>27</v>
      </c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</row>
    <row r="5" spans="1:15" x14ac:dyDescent="0.3">
      <c r="A5" s="8"/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</row>
    <row r="6" spans="1:15" x14ac:dyDescent="0.3">
      <c r="A6" s="8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</row>
    <row r="7" spans="1:15" x14ac:dyDescent="0.3">
      <c r="A7" s="9"/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</row>
    <row r="8" spans="1:15" x14ac:dyDescent="0.3">
      <c r="A8" s="9"/>
      <c r="B8" s="9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</row>
    <row r="9" spans="1:15" x14ac:dyDescent="0.3">
      <c r="A9" s="9"/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</row>
    <row r="10" spans="1:15" x14ac:dyDescent="0.3">
      <c r="A10" s="9"/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</row>
    <row r="11" spans="1:15" x14ac:dyDescent="0.3">
      <c r="A11" s="9"/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</row>
    <row r="12" spans="1:15" x14ac:dyDescent="0.3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</row>
    <row r="13" spans="1:15" x14ac:dyDescent="0.3">
      <c r="A13" s="9"/>
      <c r="B13" s="9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</row>
    <row r="14" spans="1:15" x14ac:dyDescent="0.3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</row>
    <row r="15" spans="1:15" x14ac:dyDescent="0.3">
      <c r="A15" s="9"/>
      <c r="B15" s="9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</row>
    <row r="16" spans="1:15" x14ac:dyDescent="0.3">
      <c r="A16" s="9"/>
      <c r="B16" s="9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</row>
    <row r="17" spans="1:15" x14ac:dyDescent="0.3">
      <c r="A17" s="9"/>
      <c r="B17" s="9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</row>
    <row r="18" spans="1:15" x14ac:dyDescent="0.3">
      <c r="A18" s="9"/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</row>
    <row r="19" spans="1:15" x14ac:dyDescent="0.3">
      <c r="A19" s="9"/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</row>
    <row r="20" spans="1:15" x14ac:dyDescent="0.3">
      <c r="A20" s="9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</row>
    <row r="21" spans="1:15" x14ac:dyDescent="0.3">
      <c r="A21" s="9"/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</row>
    <row r="22" spans="1:15" x14ac:dyDescent="0.3">
      <c r="A22" s="9"/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</row>
    <row r="23" spans="1:15" x14ac:dyDescent="0.3">
      <c r="A23" s="9"/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</row>
    <row r="24" spans="1:15" x14ac:dyDescent="0.3">
      <c r="A24" s="9"/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</row>
    <row r="25" spans="1:15" ht="14.4" customHeight="1" x14ac:dyDescent="0.3">
      <c r="A25" s="10" t="s">
        <v>1</v>
      </c>
      <c r="B25" s="10"/>
      <c r="C25" s="4" t="s">
        <v>2</v>
      </c>
      <c r="D25" s="4" t="s">
        <v>3</v>
      </c>
      <c r="E25" s="4" t="s">
        <v>4</v>
      </c>
      <c r="F25" s="4" t="s">
        <v>5</v>
      </c>
      <c r="G25" s="4" t="s">
        <v>6</v>
      </c>
      <c r="H25" s="4" t="s">
        <v>7</v>
      </c>
      <c r="I25" s="4" t="s">
        <v>8</v>
      </c>
      <c r="J25" s="4" t="s">
        <v>9</v>
      </c>
      <c r="K25" s="4" t="s">
        <v>10</v>
      </c>
      <c r="L25" s="4" t="s">
        <v>11</v>
      </c>
      <c r="M25" s="4" t="s">
        <v>12</v>
      </c>
      <c r="N25" s="4" t="s">
        <v>13</v>
      </c>
      <c r="O25" s="4" t="s">
        <v>14</v>
      </c>
    </row>
    <row r="26" spans="1:15" ht="14.4" customHeight="1" x14ac:dyDescent="0.3">
      <c r="A26" s="11" t="s">
        <v>0</v>
      </c>
      <c r="B26" s="6" t="s">
        <v>15</v>
      </c>
      <c r="C26" s="5">
        <v>1000</v>
      </c>
      <c r="D26" s="5">
        <v>500</v>
      </c>
      <c r="E26" s="5">
        <v>400</v>
      </c>
      <c r="F26" s="5">
        <v>400</v>
      </c>
      <c r="G26" s="5">
        <v>500</v>
      </c>
      <c r="H26" s="5">
        <v>600</v>
      </c>
      <c r="I26" s="5">
        <v>700</v>
      </c>
      <c r="J26" s="5">
        <v>800</v>
      </c>
      <c r="K26" s="5">
        <v>900</v>
      </c>
      <c r="L26" s="5">
        <v>1000</v>
      </c>
      <c r="M26" s="5">
        <f>SUM(C26:L26)</f>
        <v>6800</v>
      </c>
      <c r="N26" s="5">
        <v>6000</v>
      </c>
      <c r="O26" s="5">
        <f>M26-N26</f>
        <v>800</v>
      </c>
    </row>
    <row r="27" spans="1:15" x14ac:dyDescent="0.3">
      <c r="A27" s="11"/>
      <c r="B27" s="6" t="s">
        <v>16</v>
      </c>
      <c r="C27" s="5">
        <v>800</v>
      </c>
      <c r="D27" s="5">
        <v>600</v>
      </c>
      <c r="E27" s="5">
        <v>500</v>
      </c>
      <c r="F27" s="5">
        <v>400</v>
      </c>
      <c r="G27" s="5">
        <v>500</v>
      </c>
      <c r="H27" s="5">
        <v>600</v>
      </c>
      <c r="I27" s="5">
        <v>700</v>
      </c>
      <c r="J27" s="5">
        <v>750</v>
      </c>
      <c r="K27" s="5">
        <v>800</v>
      </c>
      <c r="L27" s="5">
        <v>900</v>
      </c>
      <c r="M27" s="5">
        <f t="shared" ref="M27:M37" si="0">SUM(C27:L27)</f>
        <v>6550</v>
      </c>
      <c r="N27" s="5">
        <v>5900</v>
      </c>
      <c r="O27" s="5">
        <f t="shared" ref="O27:O37" si="1">M27-N27</f>
        <v>650</v>
      </c>
    </row>
    <row r="28" spans="1:15" x14ac:dyDescent="0.3">
      <c r="A28" s="11"/>
      <c r="B28" s="6" t="s">
        <v>17</v>
      </c>
      <c r="C28" s="5">
        <v>400</v>
      </c>
      <c r="D28" s="5">
        <v>300</v>
      </c>
      <c r="E28" s="5">
        <v>500</v>
      </c>
      <c r="F28" s="5">
        <v>600</v>
      </c>
      <c r="G28" s="5">
        <v>450</v>
      </c>
      <c r="H28" s="5">
        <v>500</v>
      </c>
      <c r="I28" s="5">
        <v>550</v>
      </c>
      <c r="J28" s="5">
        <v>600</v>
      </c>
      <c r="K28" s="5">
        <v>700</v>
      </c>
      <c r="L28" s="5">
        <v>800</v>
      </c>
      <c r="M28" s="5">
        <f t="shared" si="0"/>
        <v>5400</v>
      </c>
      <c r="N28" s="5">
        <v>5000</v>
      </c>
      <c r="O28" s="5">
        <f t="shared" si="1"/>
        <v>400</v>
      </c>
    </row>
    <row r="29" spans="1:15" x14ac:dyDescent="0.3">
      <c r="A29" s="11"/>
      <c r="B29" s="6" t="s">
        <v>18</v>
      </c>
      <c r="C29" s="5">
        <v>500</v>
      </c>
      <c r="D29" s="5">
        <v>600</v>
      </c>
      <c r="E29" s="5">
        <v>700</v>
      </c>
      <c r="F29" s="5">
        <v>800</v>
      </c>
      <c r="G29" s="5">
        <v>900</v>
      </c>
      <c r="H29" s="5">
        <v>1000</v>
      </c>
      <c r="I29" s="5">
        <v>1100</v>
      </c>
      <c r="J29" s="5">
        <v>1150</v>
      </c>
      <c r="K29" s="5">
        <v>1200</v>
      </c>
      <c r="L29" s="5">
        <v>1300</v>
      </c>
      <c r="M29" s="5">
        <f t="shared" si="0"/>
        <v>9250</v>
      </c>
      <c r="N29" s="5">
        <v>8900</v>
      </c>
      <c r="O29" s="5">
        <f t="shared" si="1"/>
        <v>350</v>
      </c>
    </row>
    <row r="30" spans="1:15" x14ac:dyDescent="0.3">
      <c r="A30" s="11"/>
      <c r="B30" s="6" t="s">
        <v>19</v>
      </c>
      <c r="C30" s="5">
        <v>600</v>
      </c>
      <c r="D30" s="5">
        <v>700</v>
      </c>
      <c r="E30" s="5">
        <v>800</v>
      </c>
      <c r="F30" s="5">
        <v>900</v>
      </c>
      <c r="G30" s="5">
        <v>1000</v>
      </c>
      <c r="H30" s="5">
        <v>980</v>
      </c>
      <c r="I30" s="5">
        <v>1100</v>
      </c>
      <c r="J30" s="5">
        <v>1200</v>
      </c>
      <c r="K30" s="5">
        <v>1250</v>
      </c>
      <c r="L30" s="5">
        <v>1350</v>
      </c>
      <c r="M30" s="5">
        <f t="shared" si="0"/>
        <v>9880</v>
      </c>
      <c r="N30" s="5">
        <v>9000</v>
      </c>
      <c r="O30" s="5">
        <f t="shared" si="1"/>
        <v>880</v>
      </c>
    </row>
    <row r="31" spans="1:15" x14ac:dyDescent="0.3">
      <c r="A31" s="11"/>
      <c r="B31" s="6" t="s">
        <v>20</v>
      </c>
      <c r="C31" s="5">
        <v>700</v>
      </c>
      <c r="D31" s="5">
        <v>800</v>
      </c>
      <c r="E31" s="5">
        <v>900</v>
      </c>
      <c r="F31" s="5">
        <v>1000</v>
      </c>
      <c r="G31" s="5">
        <v>1100</v>
      </c>
      <c r="H31" s="5">
        <v>1000</v>
      </c>
      <c r="I31" s="5">
        <v>1150</v>
      </c>
      <c r="J31" s="5">
        <v>1250</v>
      </c>
      <c r="K31" s="5">
        <v>1300</v>
      </c>
      <c r="L31" s="5">
        <v>1400</v>
      </c>
      <c r="M31" s="5">
        <f t="shared" si="0"/>
        <v>10600</v>
      </c>
      <c r="N31" s="5">
        <v>11000</v>
      </c>
      <c r="O31" s="5">
        <f t="shared" si="1"/>
        <v>-400</v>
      </c>
    </row>
    <row r="32" spans="1:15" x14ac:dyDescent="0.3">
      <c r="A32" s="11"/>
      <c r="B32" s="6" t="s">
        <v>21</v>
      </c>
      <c r="C32" s="5">
        <v>400</v>
      </c>
      <c r="D32" s="5">
        <v>500</v>
      </c>
      <c r="E32" s="5">
        <v>600</v>
      </c>
      <c r="F32" s="5">
        <v>700</v>
      </c>
      <c r="G32" s="5">
        <v>800</v>
      </c>
      <c r="H32" s="5">
        <v>900</v>
      </c>
      <c r="I32" s="5">
        <v>1000</v>
      </c>
      <c r="J32" s="5">
        <v>1050</v>
      </c>
      <c r="K32" s="5">
        <v>1100</v>
      </c>
      <c r="L32" s="5">
        <v>1200</v>
      </c>
      <c r="M32" s="5">
        <f t="shared" si="0"/>
        <v>8250</v>
      </c>
      <c r="N32" s="5">
        <v>7950</v>
      </c>
      <c r="O32" s="5">
        <f t="shared" si="1"/>
        <v>300</v>
      </c>
    </row>
    <row r="33" spans="1:15" x14ac:dyDescent="0.3">
      <c r="A33" s="11"/>
      <c r="B33" s="6" t="s">
        <v>22</v>
      </c>
      <c r="C33" s="5">
        <v>500</v>
      </c>
      <c r="D33" s="5">
        <v>600</v>
      </c>
      <c r="E33" s="5">
        <v>700</v>
      </c>
      <c r="F33" s="5">
        <v>800</v>
      </c>
      <c r="G33" s="5">
        <v>900</v>
      </c>
      <c r="H33" s="5">
        <v>800</v>
      </c>
      <c r="I33" s="5">
        <v>900</v>
      </c>
      <c r="J33" s="5">
        <v>1000</v>
      </c>
      <c r="K33" s="5">
        <v>1050</v>
      </c>
      <c r="L33" s="5">
        <v>1100</v>
      </c>
      <c r="M33" s="5">
        <f t="shared" si="0"/>
        <v>8350</v>
      </c>
      <c r="N33" s="5">
        <v>8000</v>
      </c>
      <c r="O33" s="5">
        <f t="shared" si="1"/>
        <v>350</v>
      </c>
    </row>
    <row r="34" spans="1:15" x14ac:dyDescent="0.3">
      <c r="A34" s="11"/>
      <c r="B34" s="6" t="s">
        <v>23</v>
      </c>
      <c r="C34" s="5">
        <v>400</v>
      </c>
      <c r="D34" s="5">
        <v>500</v>
      </c>
      <c r="E34" s="5">
        <v>600</v>
      </c>
      <c r="F34" s="5">
        <v>700</v>
      </c>
      <c r="G34" s="5">
        <v>800</v>
      </c>
      <c r="H34" s="5">
        <v>900</v>
      </c>
      <c r="I34" s="5">
        <v>1000</v>
      </c>
      <c r="J34" s="5">
        <v>1100</v>
      </c>
      <c r="K34" s="5">
        <v>1200</v>
      </c>
      <c r="L34" s="5">
        <v>1300</v>
      </c>
      <c r="M34" s="5">
        <f t="shared" si="0"/>
        <v>8500</v>
      </c>
      <c r="N34" s="5">
        <v>8200</v>
      </c>
      <c r="O34" s="5">
        <f t="shared" si="1"/>
        <v>300</v>
      </c>
    </row>
    <row r="35" spans="1:15" x14ac:dyDescent="0.3">
      <c r="A35" s="11"/>
      <c r="B35" s="6" t="s">
        <v>24</v>
      </c>
      <c r="C35" s="5">
        <v>100</v>
      </c>
      <c r="D35" s="5">
        <v>120</v>
      </c>
      <c r="E35" s="5">
        <v>130</v>
      </c>
      <c r="F35" s="5">
        <v>140</v>
      </c>
      <c r="G35" s="5">
        <v>150</v>
      </c>
      <c r="H35" s="5">
        <v>160</v>
      </c>
      <c r="I35" s="5">
        <v>170</v>
      </c>
      <c r="J35" s="5">
        <v>180</v>
      </c>
      <c r="K35" s="5">
        <v>190</v>
      </c>
      <c r="L35" s="5">
        <v>200</v>
      </c>
      <c r="M35" s="5">
        <f t="shared" si="0"/>
        <v>1540</v>
      </c>
      <c r="N35" s="5">
        <v>1200</v>
      </c>
      <c r="O35" s="5">
        <f t="shared" si="1"/>
        <v>340</v>
      </c>
    </row>
    <row r="36" spans="1:15" x14ac:dyDescent="0.3">
      <c r="A36" s="11"/>
      <c r="B36" s="6" t="s">
        <v>25</v>
      </c>
      <c r="C36" s="5">
        <v>1200</v>
      </c>
      <c r="D36" s="5">
        <v>1250</v>
      </c>
      <c r="E36" s="5">
        <v>1300</v>
      </c>
      <c r="F36" s="5">
        <v>1350</v>
      </c>
      <c r="G36" s="5">
        <v>1400</v>
      </c>
      <c r="H36" s="5">
        <v>1500</v>
      </c>
      <c r="I36" s="5">
        <v>1600</v>
      </c>
      <c r="J36" s="5">
        <v>1700</v>
      </c>
      <c r="K36" s="5">
        <v>1800</v>
      </c>
      <c r="L36" s="5">
        <v>1900</v>
      </c>
      <c r="M36" s="5">
        <f t="shared" si="0"/>
        <v>15000</v>
      </c>
      <c r="N36" s="5">
        <v>14000</v>
      </c>
      <c r="O36" s="5">
        <f t="shared" si="1"/>
        <v>1000</v>
      </c>
    </row>
    <row r="37" spans="1:15" x14ac:dyDescent="0.3">
      <c r="A37" s="11"/>
      <c r="B37" s="6" t="s">
        <v>26</v>
      </c>
      <c r="C37" s="5">
        <v>1500</v>
      </c>
      <c r="D37" s="5">
        <v>1500</v>
      </c>
      <c r="E37" s="5">
        <v>1500</v>
      </c>
      <c r="F37" s="5">
        <v>1550</v>
      </c>
      <c r="G37" s="5">
        <v>1600</v>
      </c>
      <c r="H37" s="5">
        <v>1700</v>
      </c>
      <c r="I37" s="5">
        <v>1800</v>
      </c>
      <c r="J37" s="5">
        <v>1900</v>
      </c>
      <c r="K37" s="5">
        <v>2000</v>
      </c>
      <c r="L37" s="5">
        <v>2100</v>
      </c>
      <c r="M37" s="5">
        <f t="shared" si="0"/>
        <v>17150</v>
      </c>
      <c r="N37" s="5">
        <v>16550</v>
      </c>
      <c r="O37" s="5">
        <f t="shared" si="1"/>
        <v>600</v>
      </c>
    </row>
    <row r="38" spans="1:15" x14ac:dyDescent="0.3">
      <c r="A38" s="3" t="s">
        <v>28</v>
      </c>
      <c r="B38" s="7"/>
      <c r="C38" s="2"/>
      <c r="D38" s="2"/>
      <c r="E38" s="2"/>
      <c r="F38" s="2"/>
      <c r="G38" s="2"/>
      <c r="H38" s="2"/>
      <c r="I38" s="2"/>
      <c r="J38" s="2"/>
      <c r="K38" s="2"/>
      <c r="L38" s="2"/>
      <c r="M38" s="4">
        <f>SUM(M26:M37)</f>
        <v>107270</v>
      </c>
      <c r="N38" s="4">
        <f>SUM(N26:N37)</f>
        <v>101700</v>
      </c>
      <c r="O38" s="4">
        <f>SUM(O26:O37)</f>
        <v>5570</v>
      </c>
    </row>
    <row r="39" spans="1:15" x14ac:dyDescent="0.3">
      <c r="A39"/>
      <c r="B39"/>
    </row>
    <row r="40" spans="1:15" x14ac:dyDescent="0.3">
      <c r="A40"/>
      <c r="B40"/>
    </row>
    <row r="41" spans="1:15" x14ac:dyDescent="0.3">
      <c r="A41"/>
      <c r="B41"/>
    </row>
    <row r="42" spans="1:15" x14ac:dyDescent="0.3">
      <c r="A42"/>
      <c r="B42"/>
    </row>
    <row r="43" spans="1:15" x14ac:dyDescent="0.3">
      <c r="A43"/>
      <c r="B43"/>
    </row>
    <row r="44" spans="1:15" x14ac:dyDescent="0.3">
      <c r="A44"/>
      <c r="B44"/>
    </row>
    <row r="45" spans="1:15" x14ac:dyDescent="0.3">
      <c r="A45"/>
      <c r="B45"/>
    </row>
    <row r="46" spans="1:15" x14ac:dyDescent="0.3">
      <c r="A46"/>
      <c r="B46"/>
    </row>
    <row r="47" spans="1:15" x14ac:dyDescent="0.3">
      <c r="A47"/>
      <c r="B47"/>
    </row>
    <row r="48" spans="1:15" x14ac:dyDescent="0.3">
      <c r="A48"/>
      <c r="B48"/>
    </row>
    <row r="49" spans="1:2" x14ac:dyDescent="0.3">
      <c r="A49"/>
      <c r="B49"/>
    </row>
    <row r="50" spans="1:2" x14ac:dyDescent="0.3">
      <c r="A50"/>
      <c r="B50"/>
    </row>
  </sheetData>
  <mergeCells count="5">
    <mergeCell ref="A4:O6"/>
    <mergeCell ref="A7:O24"/>
    <mergeCell ref="A25:B25"/>
    <mergeCell ref="A26:A37"/>
    <mergeCell ref="A1:O3"/>
  </mergeCells>
  <pageMargins left="0.7" right="0.7" top="0.75" bottom="0.75" header="0.3" footer="0.3"/>
  <pageSetup scale="73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ComsDev</dc:creator>
  <cp:lastModifiedBy>PC</cp:lastModifiedBy>
  <cp:lastPrinted>2021-11-17T10:21:39Z</cp:lastPrinted>
  <dcterms:created xsi:type="dcterms:W3CDTF">2021-06-15T09:24:44Z</dcterms:created>
  <dcterms:modified xsi:type="dcterms:W3CDTF">2021-11-17T10:22:14Z</dcterms:modified>
</cp:coreProperties>
</file>